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 IR2025\Change of Major - new\2023\"/>
    </mc:Choice>
  </mc:AlternateContent>
  <xr:revisionPtr revIDLastSave="0" documentId="13_ncr:1_{60F283B2-395B-4DDB-99A6-04FF98E17EDB}" xr6:coauthVersionLast="47" xr6:coauthVersionMax="47" xr10:uidLastSave="{00000000-0000-0000-0000-000000000000}"/>
  <bookViews>
    <workbookView xWindow="-53235" yWindow="1695" windowWidth="49815" windowHeight="29610" xr2:uid="{24503770-0628-4EDC-AF90-E8A406B91A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A37" i="1"/>
  <c r="AA38" i="1"/>
  <c r="AA39" i="1"/>
  <c r="AA40" i="1"/>
  <c r="AA41" i="1"/>
  <c r="AA42" i="1"/>
  <c r="AK27" i="1"/>
  <c r="AK28" i="1"/>
  <c r="AK29" i="1"/>
  <c r="AK30" i="1"/>
  <c r="AK31" i="1"/>
  <c r="AK32" i="1"/>
  <c r="AK33" i="1"/>
  <c r="AK34" i="1"/>
  <c r="AK35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R47" i="1"/>
  <c r="AK47" i="1"/>
  <c r="AA47" i="1"/>
  <c r="D47" i="1"/>
  <c r="AR46" i="1"/>
  <c r="AK46" i="1"/>
  <c r="AA46" i="1"/>
  <c r="D46" i="1"/>
  <c r="AR45" i="1"/>
  <c r="AK45" i="1"/>
  <c r="AA45" i="1"/>
  <c r="D45" i="1"/>
  <c r="AR44" i="1"/>
  <c r="AK44" i="1"/>
  <c r="AA44" i="1"/>
  <c r="D44" i="1"/>
  <c r="AV43" i="1"/>
  <c r="AU43" i="1"/>
  <c r="AT43" i="1"/>
  <c r="AS43" i="1"/>
  <c r="AQ43" i="1"/>
  <c r="AP43" i="1"/>
  <c r="AO43" i="1"/>
  <c r="AN43" i="1"/>
  <c r="AM43" i="1"/>
  <c r="AL43" i="1"/>
  <c r="AJ43" i="1"/>
  <c r="AI43" i="1"/>
  <c r="AH43" i="1"/>
  <c r="AG43" i="1"/>
  <c r="AF43" i="1"/>
  <c r="AE43" i="1"/>
  <c r="AD43" i="1"/>
  <c r="AC43" i="1"/>
  <c r="AB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R42" i="1"/>
  <c r="AK42" i="1"/>
  <c r="D42" i="1"/>
  <c r="AR41" i="1"/>
  <c r="AK41" i="1"/>
  <c r="D41" i="1"/>
  <c r="AR40" i="1"/>
  <c r="AK40" i="1"/>
  <c r="D40" i="1"/>
  <c r="AR39" i="1"/>
  <c r="AK39" i="1"/>
  <c r="D39" i="1"/>
  <c r="AR38" i="1"/>
  <c r="AK38" i="1"/>
  <c r="D38" i="1"/>
  <c r="AR37" i="1"/>
  <c r="AK37" i="1"/>
  <c r="D37" i="1"/>
  <c r="AV36" i="1"/>
  <c r="AU36" i="1"/>
  <c r="AT36" i="1"/>
  <c r="AS36" i="1"/>
  <c r="AQ36" i="1"/>
  <c r="AP36" i="1"/>
  <c r="AO36" i="1"/>
  <c r="AN36" i="1"/>
  <c r="AM36" i="1"/>
  <c r="AL36" i="1"/>
  <c r="AJ36" i="1"/>
  <c r="AI36" i="1"/>
  <c r="AH36" i="1"/>
  <c r="AG36" i="1"/>
  <c r="AF36" i="1"/>
  <c r="AE36" i="1"/>
  <c r="AD36" i="1"/>
  <c r="AC36" i="1"/>
  <c r="AB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R35" i="1"/>
  <c r="AA35" i="1"/>
  <c r="D35" i="1"/>
  <c r="AR34" i="1"/>
  <c r="AA34" i="1"/>
  <c r="D34" i="1"/>
  <c r="AR33" i="1"/>
  <c r="AA33" i="1"/>
  <c r="D33" i="1"/>
  <c r="AR32" i="1"/>
  <c r="AA32" i="1"/>
  <c r="D32" i="1"/>
  <c r="AR31" i="1"/>
  <c r="AA31" i="1"/>
  <c r="D31" i="1"/>
  <c r="AR30" i="1"/>
  <c r="AA30" i="1"/>
  <c r="D30" i="1"/>
  <c r="AR29" i="1"/>
  <c r="AA29" i="1"/>
  <c r="D29" i="1"/>
  <c r="AR28" i="1"/>
  <c r="AA28" i="1"/>
  <c r="D28" i="1"/>
  <c r="AR27" i="1"/>
  <c r="AA27" i="1"/>
  <c r="D27" i="1"/>
  <c r="AV26" i="1"/>
  <c r="AU26" i="1"/>
  <c r="AT26" i="1"/>
  <c r="AS26" i="1"/>
  <c r="AQ26" i="1"/>
  <c r="AP26" i="1"/>
  <c r="AO26" i="1"/>
  <c r="AN26" i="1"/>
  <c r="AM26" i="1"/>
  <c r="AL26" i="1"/>
  <c r="AJ26" i="1"/>
  <c r="AI26" i="1"/>
  <c r="AH26" i="1"/>
  <c r="AG26" i="1"/>
  <c r="AF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R25" i="1"/>
  <c r="D25" i="1"/>
  <c r="AR24" i="1"/>
  <c r="D24" i="1"/>
  <c r="AR23" i="1"/>
  <c r="D23" i="1"/>
  <c r="AR22" i="1"/>
  <c r="D22" i="1"/>
  <c r="AR21" i="1"/>
  <c r="D21" i="1"/>
  <c r="AR20" i="1"/>
  <c r="D20" i="1"/>
  <c r="AR19" i="1"/>
  <c r="D19" i="1"/>
  <c r="AR18" i="1"/>
  <c r="D18" i="1"/>
  <c r="AR17" i="1"/>
  <c r="D17" i="1"/>
  <c r="AR16" i="1"/>
  <c r="D16" i="1"/>
  <c r="AR15" i="1"/>
  <c r="D15" i="1"/>
  <c r="AR14" i="1"/>
  <c r="D14" i="1"/>
  <c r="AR13" i="1"/>
  <c r="D13" i="1"/>
  <c r="AR12" i="1"/>
  <c r="D12" i="1"/>
  <c r="AR11" i="1"/>
  <c r="D11" i="1"/>
  <c r="AR10" i="1"/>
  <c r="D10" i="1"/>
  <c r="AR9" i="1"/>
  <c r="D9" i="1"/>
  <c r="AR8" i="1"/>
  <c r="D8" i="1"/>
  <c r="AR7" i="1"/>
  <c r="D7" i="1"/>
  <c r="AR6" i="1"/>
  <c r="D6" i="1"/>
  <c r="AR5" i="1"/>
  <c r="D5" i="1"/>
  <c r="AR4" i="1"/>
  <c r="D4" i="1"/>
  <c r="AV3" i="1"/>
  <c r="AU3" i="1"/>
  <c r="AT3" i="1"/>
  <c r="AS3" i="1"/>
  <c r="AQ3" i="1"/>
  <c r="AP3" i="1"/>
  <c r="AO3" i="1"/>
  <c r="AN3" i="1"/>
  <c r="AM3" i="1"/>
  <c r="AL3" i="1"/>
  <c r="AJ3" i="1"/>
  <c r="AI3" i="1"/>
  <c r="AH3" i="1"/>
  <c r="AG3" i="1"/>
  <c r="AF3" i="1"/>
  <c r="AE3" i="1"/>
  <c r="AD3" i="1"/>
  <c r="AC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 l="1"/>
  <c r="AK3" i="1"/>
  <c r="AR43" i="1"/>
  <c r="AR26" i="1"/>
  <c r="AA43" i="1"/>
  <c r="AR36" i="1"/>
  <c r="AK43" i="1"/>
  <c r="AR3" i="1"/>
  <c r="D26" i="1"/>
  <c r="AA3" i="1"/>
  <c r="AK36" i="1"/>
  <c r="D36" i="1"/>
  <c r="AA36" i="1"/>
  <c r="D43" i="1"/>
  <c r="AA26" i="1"/>
  <c r="AK26" i="1"/>
</calcChain>
</file>

<file path=xl/sharedStrings.xml><?xml version="1.0" encoding="utf-8"?>
<sst xmlns="http://schemas.openxmlformats.org/spreadsheetml/2006/main" count="142" uniqueCount="93">
  <si>
    <t>Geography</t>
  </si>
  <si>
    <t>Mathematics</t>
  </si>
  <si>
    <t>Philosophy</t>
  </si>
  <si>
    <t>Sociology</t>
  </si>
  <si>
    <t>Accounting</t>
  </si>
  <si>
    <t>Computer Science</t>
  </si>
  <si>
    <t>Music Therapy</t>
  </si>
  <si>
    <t>BIOL</t>
  </si>
  <si>
    <t>CHEM</t>
  </si>
  <si>
    <t>CRJU</t>
  </si>
  <si>
    <t>THEA</t>
  </si>
  <si>
    <t>ENGL</t>
  </si>
  <si>
    <t>ENVS</t>
  </si>
  <si>
    <t>ARTS</t>
  </si>
  <si>
    <t>GEOG</t>
  </si>
  <si>
    <t>HIST</t>
  </si>
  <si>
    <t>LIBS</t>
  </si>
  <si>
    <t>MATH</t>
  </si>
  <si>
    <t>PHIL</t>
  </si>
  <si>
    <t>PHYS</t>
  </si>
  <si>
    <t>POLS</t>
  </si>
  <si>
    <t>PSYC</t>
  </si>
  <si>
    <t>RHET</t>
  </si>
  <si>
    <t>SOCI</t>
  </si>
  <si>
    <t>ACCT</t>
  </si>
  <si>
    <t>MGMT</t>
  </si>
  <si>
    <t>MKTG</t>
  </si>
  <si>
    <t>ECON</t>
  </si>
  <si>
    <t>CSCI</t>
  </si>
  <si>
    <t>MISS</t>
  </si>
  <si>
    <t>EDMG</t>
  </si>
  <si>
    <t>EDEX</t>
  </si>
  <si>
    <t>EXSC</t>
  </si>
  <si>
    <t>MUST</t>
  </si>
  <si>
    <t>GENS</t>
  </si>
  <si>
    <t>COLLEGE_DESCR</t>
  </si>
  <si>
    <t xml:space="preserve"> Arts &amp; Sciences</t>
  </si>
  <si>
    <t>MSCM</t>
  </si>
  <si>
    <t>MUSC</t>
  </si>
  <si>
    <t>WLAC</t>
  </si>
  <si>
    <t xml:space="preserve"> Business &amp; Technology</t>
  </si>
  <si>
    <t>DASC</t>
  </si>
  <si>
    <t>FINC</t>
  </si>
  <si>
    <t>BUND</t>
  </si>
  <si>
    <t xml:space="preserve"> Education</t>
  </si>
  <si>
    <t>ELEM</t>
  </si>
  <si>
    <t>PECE</t>
  </si>
  <si>
    <t>PEDM</t>
  </si>
  <si>
    <t>PEDX</t>
  </si>
  <si>
    <t xml:space="preserve"> Health Sciences</t>
  </si>
  <si>
    <t>NURS</t>
  </si>
  <si>
    <t>PUBH</t>
  </si>
  <si>
    <t>PNUR</t>
  </si>
  <si>
    <t>College of Arts &amp; Sciences</t>
  </si>
  <si>
    <t>Art</t>
  </si>
  <si>
    <t>Biology</t>
  </si>
  <si>
    <t>Chemistry</t>
  </si>
  <si>
    <t>Criminal Justice</t>
  </si>
  <si>
    <t>English</t>
  </si>
  <si>
    <t>Environmental Sciences</t>
  </si>
  <si>
    <t>History</t>
  </si>
  <si>
    <t>Liberal Studies</t>
  </si>
  <si>
    <t>Mass Communication</t>
  </si>
  <si>
    <t>Music</t>
  </si>
  <si>
    <t>Physics</t>
  </si>
  <si>
    <t>Political Science</t>
  </si>
  <si>
    <t>Psychology</t>
  </si>
  <si>
    <t>Rhetoric</t>
  </si>
  <si>
    <t>Theatre</t>
  </si>
  <si>
    <t>Undeclared</t>
  </si>
  <si>
    <t>World Languages &amp; Cultures</t>
  </si>
  <si>
    <t>College of Business &amp; Technology</t>
  </si>
  <si>
    <t>Data Science</t>
  </si>
  <si>
    <t>Economics</t>
  </si>
  <si>
    <t>Finance</t>
  </si>
  <si>
    <t>Management</t>
  </si>
  <si>
    <t>Management Information Systems</t>
  </si>
  <si>
    <t>Marketing</t>
  </si>
  <si>
    <t>Undeclared: Business Track</t>
  </si>
  <si>
    <t>College of Education</t>
  </si>
  <si>
    <t>Elementary Education</t>
  </si>
  <si>
    <t>Middle Grades Education</t>
  </si>
  <si>
    <t>Special Education</t>
  </si>
  <si>
    <t>Undeclared: Elementary Ed Trk</t>
  </si>
  <si>
    <t>Undeclared: Mid Grade Ed Track</t>
  </si>
  <si>
    <t>Undeclared: Special Educ Track</t>
  </si>
  <si>
    <t>College of Health Sciences</t>
  </si>
  <si>
    <t>Exercise Science</t>
  </si>
  <si>
    <t>Nursing</t>
  </si>
  <si>
    <t>Public Health</t>
  </si>
  <si>
    <t>Undeclared: Nursing Track</t>
  </si>
  <si>
    <t>↓ FROM → TO</t>
  </si>
  <si>
    <t>Fall 2023 to Fall 2024 changes of major…ALL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</si>
</sst>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E9A4-B021-4970-A1C7-E3506F63F58C}">
  <dimension ref="A1:AV47"/>
  <sheetViews>
    <sheetView tabSelected="1" zoomScale="84" zoomScaleNormal="84" workbookViewId="0">
      <selection activeCell="A4" sqref="A4"/>
    </sheetView>
  </sheetViews>
  <sheetFormatPr defaultRowHeight="15" x14ac:dyDescent="0.25"/>
  <cols>
    <col min="1" max="1" width="31.28515625" bestFit="1" customWidth="1"/>
    <col min="2" max="2" width="33" bestFit="1" customWidth="1"/>
    <col min="3" max="3" width="31.28515625" bestFit="1" customWidth="1"/>
    <col min="4" max="4" width="26.28515625" bestFit="1" customWidth="1"/>
    <col min="5" max="5" width="15.5703125" bestFit="1" customWidth="1"/>
    <col min="6" max="6" width="17.7109375" bestFit="1" customWidth="1"/>
    <col min="7" max="7" width="28.85546875" bestFit="1" customWidth="1"/>
    <col min="8" max="8" width="26.42578125" bestFit="1" customWidth="1"/>
    <col min="9" max="9" width="25.85546875" bestFit="1" customWidth="1"/>
    <col min="10" max="10" width="21.5703125" bestFit="1" customWidth="1"/>
    <col min="11" max="11" width="16.42578125" bestFit="1" customWidth="1"/>
    <col min="12" max="12" width="16.140625" bestFit="1" customWidth="1"/>
    <col min="13" max="13" width="15" bestFit="1" customWidth="1"/>
    <col min="14" max="14" width="14.7109375" bestFit="1" customWidth="1"/>
    <col min="15" max="15" width="24.5703125" bestFit="1" customWidth="1"/>
    <col min="16" max="16" width="16.7109375" bestFit="1" customWidth="1"/>
    <col min="17" max="17" width="23.140625" bestFit="1" customWidth="1"/>
    <col min="18" max="18" width="16.140625" bestFit="1" customWidth="1"/>
    <col min="19" max="19" width="15" bestFit="1" customWidth="1"/>
    <col min="20" max="20" width="23.140625" bestFit="1" customWidth="1"/>
    <col min="21" max="21" width="30" bestFit="1" customWidth="1"/>
    <col min="22" max="22" width="24.28515625" bestFit="1" customWidth="1"/>
    <col min="23" max="23" width="15.5703125" bestFit="1" customWidth="1"/>
    <col min="24" max="24" width="26.7109375" bestFit="1" customWidth="1"/>
    <col min="25" max="25" width="15.7109375" bestFit="1" customWidth="1"/>
    <col min="26" max="26" width="16.28515625" bestFit="1" customWidth="1"/>
    <col min="27" max="27" width="34.140625" bestFit="1" customWidth="1"/>
    <col min="28" max="28" width="31.42578125" bestFit="1" customWidth="1"/>
    <col min="29" max="29" width="29.85546875" bestFit="1" customWidth="1"/>
    <col min="30" max="30" width="17.28515625" bestFit="1" customWidth="1"/>
    <col min="31" max="31" width="33" bestFit="1" customWidth="1"/>
    <col min="32" max="32" width="16.140625" bestFit="1" customWidth="1"/>
    <col min="33" max="33" width="27.42578125" bestFit="1" customWidth="1"/>
    <col min="34" max="34" width="29.28515625" bestFit="1" customWidth="1"/>
    <col min="35" max="35" width="24.28515625" bestFit="1" customWidth="1"/>
    <col min="36" max="36" width="16.28515625" bestFit="1" customWidth="1"/>
    <col min="37" max="37" width="23.7109375" bestFit="1" customWidth="1"/>
    <col min="38" max="38" width="17.85546875" bestFit="1" customWidth="1"/>
    <col min="39" max="39" width="27.5703125" bestFit="1" customWidth="1"/>
    <col min="40" max="40" width="15.7109375" bestFit="1" customWidth="1"/>
    <col min="41" max="41" width="29.42578125" bestFit="1" customWidth="1"/>
    <col min="42" max="42" width="21.7109375" bestFit="1" customWidth="1"/>
    <col min="43" max="43" width="15.7109375" bestFit="1" customWidth="1"/>
    <col min="44" max="44" width="27.5703125" bestFit="1" customWidth="1"/>
    <col min="45" max="45" width="15.42578125" bestFit="1" customWidth="1"/>
    <col min="46" max="46" width="16" bestFit="1" customWidth="1"/>
    <col min="47" max="47" width="16.140625" bestFit="1" customWidth="1"/>
    <col min="48" max="48" width="16" bestFit="1" customWidth="1"/>
  </cols>
  <sheetData>
    <row r="1" spans="1:48" x14ac:dyDescent="0.25">
      <c r="A1" t="s">
        <v>92</v>
      </c>
      <c r="D1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K1">
        <v>33</v>
      </c>
      <c r="AR1">
        <v>40</v>
      </c>
    </row>
    <row r="2" spans="1:48" x14ac:dyDescent="0.25">
      <c r="A2" t="s">
        <v>35</v>
      </c>
      <c r="C2" s="1" t="s">
        <v>91</v>
      </c>
      <c r="D2" s="1" t="s">
        <v>36</v>
      </c>
      <c r="E2" t="s">
        <v>13</v>
      </c>
      <c r="F2" t="s">
        <v>7</v>
      </c>
      <c r="G2" t="s">
        <v>8</v>
      </c>
      <c r="H2" t="s">
        <v>9</v>
      </c>
      <c r="I2" t="s">
        <v>11</v>
      </c>
      <c r="J2" t="s">
        <v>12</v>
      </c>
      <c r="K2" t="s">
        <v>14</v>
      </c>
      <c r="L2" t="s">
        <v>15</v>
      </c>
      <c r="M2" t="s">
        <v>16</v>
      </c>
      <c r="N2" t="s">
        <v>37</v>
      </c>
      <c r="O2" t="s">
        <v>17</v>
      </c>
      <c r="P2" t="s">
        <v>38</v>
      </c>
      <c r="Q2" t="s">
        <v>33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10</v>
      </c>
      <c r="Y2" t="s">
        <v>34</v>
      </c>
      <c r="Z2" t="s">
        <v>39</v>
      </c>
      <c r="AA2" s="1" t="s">
        <v>40</v>
      </c>
      <c r="AB2" t="s">
        <v>24</v>
      </c>
      <c r="AC2" t="s">
        <v>28</v>
      </c>
      <c r="AD2" t="s">
        <v>41</v>
      </c>
      <c r="AE2" t="s">
        <v>27</v>
      </c>
      <c r="AF2" t="s">
        <v>42</v>
      </c>
      <c r="AG2" t="s">
        <v>25</v>
      </c>
      <c r="AH2" t="s">
        <v>29</v>
      </c>
      <c r="AI2" t="s">
        <v>26</v>
      </c>
      <c r="AJ2" t="s">
        <v>43</v>
      </c>
      <c r="AK2" s="1" t="s">
        <v>44</v>
      </c>
      <c r="AL2" t="s">
        <v>45</v>
      </c>
      <c r="AM2" t="s">
        <v>30</v>
      </c>
      <c r="AN2" t="s">
        <v>31</v>
      </c>
      <c r="AO2" t="s">
        <v>46</v>
      </c>
      <c r="AP2" t="s">
        <v>47</v>
      </c>
      <c r="AQ2" t="s">
        <v>48</v>
      </c>
      <c r="AR2" s="1" t="s">
        <v>49</v>
      </c>
      <c r="AS2" t="s">
        <v>32</v>
      </c>
      <c r="AT2" t="s">
        <v>50</v>
      </c>
      <c r="AU2" t="s">
        <v>51</v>
      </c>
      <c r="AV2" t="s">
        <v>52</v>
      </c>
    </row>
    <row r="3" spans="1:48" x14ac:dyDescent="0.25">
      <c r="A3" s="1" t="s">
        <v>53</v>
      </c>
      <c r="B3" s="1" t="s">
        <v>36</v>
      </c>
      <c r="C3" s="1" t="s">
        <v>36</v>
      </c>
      <c r="D3" s="1">
        <f>SUM(D4:D25)</f>
        <v>123</v>
      </c>
      <c r="E3" s="1">
        <f t="shared" ref="E3:Z3" si="0">SUM(E4:E25)</f>
        <v>4</v>
      </c>
      <c r="F3" s="1">
        <f t="shared" si="0"/>
        <v>8</v>
      </c>
      <c r="G3" s="1">
        <f t="shared" si="0"/>
        <v>2</v>
      </c>
      <c r="H3" s="1">
        <f t="shared" si="0"/>
        <v>5</v>
      </c>
      <c r="I3" s="1">
        <f t="shared" si="0"/>
        <v>9</v>
      </c>
      <c r="J3" s="1">
        <f t="shared" si="0"/>
        <v>12</v>
      </c>
      <c r="K3" s="1">
        <f t="shared" si="0"/>
        <v>1</v>
      </c>
      <c r="L3" s="1">
        <f t="shared" si="0"/>
        <v>2</v>
      </c>
      <c r="M3" s="1">
        <f t="shared" si="0"/>
        <v>3</v>
      </c>
      <c r="N3" s="1">
        <f t="shared" si="0"/>
        <v>39</v>
      </c>
      <c r="O3" s="1">
        <f t="shared" si="0"/>
        <v>1</v>
      </c>
      <c r="P3" s="1">
        <f t="shared" si="0"/>
        <v>2</v>
      </c>
      <c r="Q3" s="1">
        <f t="shared" si="0"/>
        <v>1</v>
      </c>
      <c r="R3" s="1">
        <f t="shared" si="0"/>
        <v>2</v>
      </c>
      <c r="S3" s="1">
        <f t="shared" si="0"/>
        <v>3</v>
      </c>
      <c r="T3" s="1">
        <f t="shared" si="0"/>
        <v>5</v>
      </c>
      <c r="U3" s="1">
        <f t="shared" si="0"/>
        <v>12</v>
      </c>
      <c r="V3" s="1">
        <f t="shared" si="0"/>
        <v>4</v>
      </c>
      <c r="W3" s="1">
        <f t="shared" si="0"/>
        <v>4</v>
      </c>
      <c r="X3" s="1">
        <f t="shared" si="0"/>
        <v>1</v>
      </c>
      <c r="Y3" s="1">
        <f t="shared" si="0"/>
        <v>0</v>
      </c>
      <c r="Z3" s="1">
        <f t="shared" si="0"/>
        <v>3</v>
      </c>
      <c r="AA3" s="1">
        <f>SUM(AA4:AA25)</f>
        <v>60</v>
      </c>
      <c r="AB3" s="1">
        <f t="shared" ref="AB3:AJ3" si="1">SUM(AB4:AB25)</f>
        <v>5</v>
      </c>
      <c r="AC3" s="1">
        <f t="shared" si="1"/>
        <v>3</v>
      </c>
      <c r="AD3" s="1">
        <f t="shared" si="1"/>
        <v>1</v>
      </c>
      <c r="AE3" s="1">
        <f t="shared" si="1"/>
        <v>4</v>
      </c>
      <c r="AF3" s="1">
        <f t="shared" si="1"/>
        <v>7</v>
      </c>
      <c r="AG3" s="1">
        <f t="shared" si="1"/>
        <v>14</v>
      </c>
      <c r="AH3" s="1">
        <f t="shared" si="1"/>
        <v>7</v>
      </c>
      <c r="AI3" s="1">
        <f t="shared" si="1"/>
        <v>19</v>
      </c>
      <c r="AJ3" s="1">
        <f t="shared" si="1"/>
        <v>0</v>
      </c>
      <c r="AK3" s="1">
        <f>SUM(AK4:AK25)</f>
        <v>12</v>
      </c>
      <c r="AL3" s="1">
        <f t="shared" ref="AL3:AQ3" si="2">SUM(AL4:AL25)</f>
        <v>1</v>
      </c>
      <c r="AM3" s="1">
        <f t="shared" si="2"/>
        <v>1</v>
      </c>
      <c r="AN3" s="1">
        <f t="shared" si="2"/>
        <v>1</v>
      </c>
      <c r="AO3" s="1">
        <f t="shared" si="2"/>
        <v>5</v>
      </c>
      <c r="AP3" s="1">
        <f t="shared" si="2"/>
        <v>3</v>
      </c>
      <c r="AQ3" s="1">
        <f t="shared" si="2"/>
        <v>1</v>
      </c>
      <c r="AR3" s="1">
        <f>SUM(AR4:AR25)</f>
        <v>45</v>
      </c>
      <c r="AS3" s="1">
        <f t="shared" ref="AS3:AV3" si="3">SUM(AS4:AS25)</f>
        <v>22</v>
      </c>
      <c r="AT3" s="1">
        <f t="shared" si="3"/>
        <v>1</v>
      </c>
      <c r="AU3" s="1">
        <f t="shared" si="3"/>
        <v>9</v>
      </c>
      <c r="AV3" s="1">
        <f t="shared" si="3"/>
        <v>13</v>
      </c>
    </row>
    <row r="4" spans="1:48" x14ac:dyDescent="0.25">
      <c r="B4" t="s">
        <v>54</v>
      </c>
      <c r="C4" t="s">
        <v>13</v>
      </c>
      <c r="D4" s="1">
        <f>SUM(E4:Z4)</f>
        <v>4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1</v>
      </c>
      <c r="O4">
        <v>0</v>
      </c>
      <c r="P4">
        <v>0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s="1">
        <f>SUM(AB4:AJ4)</f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s="1">
        <f>SUM(AL4:AQ4)</f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 s="1">
        <f>SUM(AS4:AV4)</f>
        <v>0</v>
      </c>
      <c r="AS4">
        <v>0</v>
      </c>
      <c r="AT4">
        <v>0</v>
      </c>
      <c r="AU4">
        <v>0</v>
      </c>
      <c r="AV4">
        <v>0</v>
      </c>
    </row>
    <row r="5" spans="1:48" x14ac:dyDescent="0.25">
      <c r="B5" t="s">
        <v>55</v>
      </c>
      <c r="C5" t="s">
        <v>7</v>
      </c>
      <c r="D5" s="1">
        <f t="shared" ref="D5:D47" si="4">SUM(E5:Z5)</f>
        <v>19</v>
      </c>
      <c r="E5">
        <v>0</v>
      </c>
      <c r="F5">
        <v>0</v>
      </c>
      <c r="G5">
        <v>2</v>
      </c>
      <c r="H5">
        <v>1</v>
      </c>
      <c r="I5">
        <v>0</v>
      </c>
      <c r="J5">
        <v>5</v>
      </c>
      <c r="K5">
        <v>0</v>
      </c>
      <c r="L5">
        <v>1</v>
      </c>
      <c r="M5">
        <v>0</v>
      </c>
      <c r="N5">
        <v>3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v>1</v>
      </c>
      <c r="AA5" s="1">
        <f t="shared" ref="AA5:AA47" si="5">SUM(AB5:AJ5)</f>
        <v>4</v>
      </c>
      <c r="AB5">
        <v>0</v>
      </c>
      <c r="AC5">
        <v>0</v>
      </c>
      <c r="AD5">
        <v>0</v>
      </c>
      <c r="AE5">
        <v>0</v>
      </c>
      <c r="AF5">
        <v>0</v>
      </c>
      <c r="AG5">
        <v>2</v>
      </c>
      <c r="AH5">
        <v>1</v>
      </c>
      <c r="AI5">
        <v>1</v>
      </c>
      <c r="AJ5">
        <v>0</v>
      </c>
      <c r="AK5" s="1">
        <f t="shared" ref="AK5:AK47" si="6">SUM(AL5:AQ5)</f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 s="1">
        <f t="shared" ref="AR5:AR47" si="7">SUM(AS5:AV5)</f>
        <v>21</v>
      </c>
      <c r="AS5">
        <v>11</v>
      </c>
      <c r="AT5">
        <v>1</v>
      </c>
      <c r="AU5">
        <v>4</v>
      </c>
      <c r="AV5">
        <v>5</v>
      </c>
    </row>
    <row r="6" spans="1:48" x14ac:dyDescent="0.25">
      <c r="B6" t="s">
        <v>56</v>
      </c>
      <c r="C6" t="s">
        <v>8</v>
      </c>
      <c r="D6" s="1">
        <f t="shared" si="4"/>
        <v>2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1">
        <f t="shared" si="5"/>
        <v>2</v>
      </c>
      <c r="AB6">
        <v>0</v>
      </c>
      <c r="AC6">
        <v>0</v>
      </c>
      <c r="AD6">
        <v>0</v>
      </c>
      <c r="AE6">
        <v>1</v>
      </c>
      <c r="AF6">
        <v>1</v>
      </c>
      <c r="AG6">
        <v>0</v>
      </c>
      <c r="AH6">
        <v>0</v>
      </c>
      <c r="AI6">
        <v>0</v>
      </c>
      <c r="AJ6">
        <v>0</v>
      </c>
      <c r="AK6" s="1">
        <f t="shared" si="6"/>
        <v>1</v>
      </c>
      <c r="AL6">
        <v>1</v>
      </c>
      <c r="AM6">
        <v>0</v>
      </c>
      <c r="AN6">
        <v>0</v>
      </c>
      <c r="AO6">
        <v>0</v>
      </c>
      <c r="AP6">
        <v>0</v>
      </c>
      <c r="AQ6">
        <v>0</v>
      </c>
      <c r="AR6" s="1">
        <f t="shared" si="7"/>
        <v>3</v>
      </c>
      <c r="AS6">
        <v>0</v>
      </c>
      <c r="AT6">
        <v>0</v>
      </c>
      <c r="AU6">
        <v>2</v>
      </c>
      <c r="AV6">
        <v>1</v>
      </c>
    </row>
    <row r="7" spans="1:48" x14ac:dyDescent="0.25">
      <c r="B7" t="s">
        <v>57</v>
      </c>
      <c r="C7" t="s">
        <v>9</v>
      </c>
      <c r="D7" s="1">
        <f t="shared" si="4"/>
        <v>6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3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0</v>
      </c>
      <c r="AA7" s="1">
        <f t="shared" si="5"/>
        <v>2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>
        <v>1</v>
      </c>
      <c r="AJ7">
        <v>0</v>
      </c>
      <c r="AK7" s="1">
        <f t="shared" si="6"/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 s="1">
        <f t="shared" si="7"/>
        <v>2</v>
      </c>
      <c r="AS7">
        <v>1</v>
      </c>
      <c r="AT7">
        <v>0</v>
      </c>
      <c r="AU7">
        <v>0</v>
      </c>
      <c r="AV7">
        <v>1</v>
      </c>
    </row>
    <row r="8" spans="1:48" x14ac:dyDescent="0.25">
      <c r="B8" t="s">
        <v>58</v>
      </c>
      <c r="C8" t="s">
        <v>11</v>
      </c>
      <c r="D8" s="1">
        <f t="shared" si="4"/>
        <v>7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</v>
      </c>
      <c r="V8">
        <v>1</v>
      </c>
      <c r="W8">
        <v>0</v>
      </c>
      <c r="X8">
        <v>0</v>
      </c>
      <c r="Y8">
        <v>0</v>
      </c>
      <c r="Z8">
        <v>0</v>
      </c>
      <c r="AA8" s="1">
        <f t="shared" si="5"/>
        <v>3</v>
      </c>
      <c r="AB8">
        <v>0</v>
      </c>
      <c r="AC8">
        <v>1</v>
      </c>
      <c r="AD8">
        <v>0</v>
      </c>
      <c r="AE8">
        <v>0</v>
      </c>
      <c r="AF8">
        <v>0</v>
      </c>
      <c r="AG8">
        <v>0</v>
      </c>
      <c r="AH8">
        <v>0</v>
      </c>
      <c r="AI8">
        <v>2</v>
      </c>
      <c r="AJ8">
        <v>0</v>
      </c>
      <c r="AK8" s="1">
        <f t="shared" si="6"/>
        <v>1</v>
      </c>
      <c r="AL8">
        <v>0</v>
      </c>
      <c r="AM8">
        <v>0</v>
      </c>
      <c r="AN8">
        <v>0</v>
      </c>
      <c r="AO8">
        <v>0</v>
      </c>
      <c r="AP8">
        <v>1</v>
      </c>
      <c r="AQ8">
        <v>0</v>
      </c>
      <c r="AR8" s="1">
        <f t="shared" si="7"/>
        <v>0</v>
      </c>
      <c r="AS8">
        <v>0</v>
      </c>
      <c r="AT8">
        <v>0</v>
      </c>
      <c r="AU8">
        <v>0</v>
      </c>
      <c r="AV8">
        <v>0</v>
      </c>
    </row>
    <row r="9" spans="1:48" x14ac:dyDescent="0.25">
      <c r="B9" t="s">
        <v>59</v>
      </c>
      <c r="C9" t="s">
        <v>12</v>
      </c>
      <c r="D9" s="1">
        <f t="shared" si="4"/>
        <v>5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3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 s="1">
        <f t="shared" si="5"/>
        <v>3</v>
      </c>
      <c r="AB9">
        <v>1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2</v>
      </c>
      <c r="AJ9">
        <v>0</v>
      </c>
      <c r="AK9" s="1">
        <f t="shared" si="6"/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 s="1">
        <f t="shared" si="7"/>
        <v>1</v>
      </c>
      <c r="AS9">
        <v>0</v>
      </c>
      <c r="AT9">
        <v>0</v>
      </c>
      <c r="AU9">
        <v>1</v>
      </c>
      <c r="AV9">
        <v>0</v>
      </c>
    </row>
    <row r="10" spans="1:48" x14ac:dyDescent="0.25">
      <c r="B10" t="s">
        <v>0</v>
      </c>
      <c r="C10" t="s">
        <v>14</v>
      </c>
      <c r="D10" s="1">
        <f t="shared" si="4"/>
        <v>1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 s="1">
        <f t="shared" si="5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 s="1">
        <f t="shared" si="6"/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 s="1">
        <f t="shared" si="7"/>
        <v>0</v>
      </c>
      <c r="AS10">
        <v>0</v>
      </c>
      <c r="AT10">
        <v>0</v>
      </c>
      <c r="AU10">
        <v>0</v>
      </c>
      <c r="AV10">
        <v>0</v>
      </c>
    </row>
    <row r="11" spans="1:48" x14ac:dyDescent="0.25">
      <c r="B11" t="s">
        <v>60</v>
      </c>
      <c r="C11" t="s">
        <v>15</v>
      </c>
      <c r="D11" s="1">
        <f t="shared" si="4"/>
        <v>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1">
        <f t="shared" si="5"/>
        <v>1</v>
      </c>
      <c r="AB11">
        <v>0</v>
      </c>
      <c r="AC11">
        <v>1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 s="1">
        <f t="shared" si="6"/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 s="1">
        <f t="shared" si="7"/>
        <v>0</v>
      </c>
      <c r="AS11">
        <v>0</v>
      </c>
      <c r="AT11">
        <v>0</v>
      </c>
      <c r="AU11">
        <v>0</v>
      </c>
      <c r="AV11">
        <v>0</v>
      </c>
    </row>
    <row r="12" spans="1:48" x14ac:dyDescent="0.25">
      <c r="B12" t="s">
        <v>61</v>
      </c>
      <c r="C12" t="s">
        <v>16</v>
      </c>
      <c r="D12" s="1">
        <f t="shared" si="4"/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1">
        <f t="shared" si="5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 s="1">
        <f t="shared" si="6"/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 s="1">
        <f t="shared" si="7"/>
        <v>1</v>
      </c>
      <c r="AS12">
        <v>0</v>
      </c>
      <c r="AT12">
        <v>0</v>
      </c>
      <c r="AU12">
        <v>1</v>
      </c>
      <c r="AV12">
        <v>0</v>
      </c>
    </row>
    <row r="13" spans="1:48" x14ac:dyDescent="0.25">
      <c r="B13" t="s">
        <v>62</v>
      </c>
      <c r="C13" t="s">
        <v>37</v>
      </c>
      <c r="D13" s="1">
        <f t="shared" si="4"/>
        <v>9</v>
      </c>
      <c r="E13">
        <v>1</v>
      </c>
      <c r="F13">
        <v>0</v>
      </c>
      <c r="G13">
        <v>0</v>
      </c>
      <c r="H13">
        <v>0</v>
      </c>
      <c r="I13">
        <v>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1</v>
      </c>
      <c r="U13">
        <v>1</v>
      </c>
      <c r="V13">
        <v>2</v>
      </c>
      <c r="W13">
        <v>0</v>
      </c>
      <c r="X13">
        <v>0</v>
      </c>
      <c r="Y13">
        <v>0</v>
      </c>
      <c r="Z13">
        <v>1</v>
      </c>
      <c r="AA13" s="1">
        <f t="shared" si="5"/>
        <v>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</v>
      </c>
      <c r="AH13">
        <v>0</v>
      </c>
      <c r="AI13">
        <v>1</v>
      </c>
      <c r="AJ13">
        <v>0</v>
      </c>
      <c r="AK13" s="1">
        <f t="shared" si="6"/>
        <v>1</v>
      </c>
      <c r="AL13">
        <v>0</v>
      </c>
      <c r="AM13">
        <v>0</v>
      </c>
      <c r="AN13">
        <v>0</v>
      </c>
      <c r="AO13">
        <v>1</v>
      </c>
      <c r="AP13">
        <v>0</v>
      </c>
      <c r="AQ13">
        <v>0</v>
      </c>
      <c r="AR13" s="1">
        <f t="shared" si="7"/>
        <v>2</v>
      </c>
      <c r="AS13">
        <v>1</v>
      </c>
      <c r="AT13">
        <v>0</v>
      </c>
      <c r="AU13">
        <v>0</v>
      </c>
      <c r="AV13">
        <v>1</v>
      </c>
    </row>
    <row r="14" spans="1:48" x14ac:dyDescent="0.25">
      <c r="B14" t="s">
        <v>1</v>
      </c>
      <c r="C14" t="s">
        <v>17</v>
      </c>
      <c r="D14" s="1">
        <f t="shared" si="4"/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1">
        <f t="shared" si="5"/>
        <v>3</v>
      </c>
      <c r="AB14">
        <v>0</v>
      </c>
      <c r="AC14">
        <v>0</v>
      </c>
      <c r="AD14">
        <v>0</v>
      </c>
      <c r="AE14">
        <v>1</v>
      </c>
      <c r="AF14">
        <v>2</v>
      </c>
      <c r="AG14">
        <v>0</v>
      </c>
      <c r="AH14">
        <v>0</v>
      </c>
      <c r="AI14">
        <v>0</v>
      </c>
      <c r="AJ14">
        <v>0</v>
      </c>
      <c r="AK14" s="1">
        <f t="shared" si="6"/>
        <v>1</v>
      </c>
      <c r="AL14">
        <v>0</v>
      </c>
      <c r="AM14">
        <v>1</v>
      </c>
      <c r="AN14">
        <v>0</v>
      </c>
      <c r="AO14">
        <v>0</v>
      </c>
      <c r="AP14">
        <v>0</v>
      </c>
      <c r="AQ14">
        <v>0</v>
      </c>
      <c r="AR14" s="1">
        <f t="shared" si="7"/>
        <v>0</v>
      </c>
      <c r="AS14">
        <v>0</v>
      </c>
      <c r="AT14">
        <v>0</v>
      </c>
      <c r="AU14">
        <v>0</v>
      </c>
      <c r="AV14">
        <v>0</v>
      </c>
    </row>
    <row r="15" spans="1:48" x14ac:dyDescent="0.25">
      <c r="B15" t="s">
        <v>63</v>
      </c>
      <c r="C15" t="s">
        <v>38</v>
      </c>
      <c r="D15" s="1">
        <f t="shared" si="4"/>
        <v>2</v>
      </c>
      <c r="E15">
        <v>0</v>
      </c>
      <c r="F15">
        <v>1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1">
        <f t="shared" si="5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 s="1">
        <f t="shared" si="6"/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 s="1">
        <f t="shared" si="7"/>
        <v>0</v>
      </c>
      <c r="AS15">
        <v>0</v>
      </c>
      <c r="AT15">
        <v>0</v>
      </c>
      <c r="AU15">
        <v>0</v>
      </c>
      <c r="AV15">
        <v>0</v>
      </c>
    </row>
    <row r="16" spans="1:48" x14ac:dyDescent="0.25">
      <c r="B16" t="s">
        <v>6</v>
      </c>
      <c r="C16" t="s">
        <v>33</v>
      </c>
      <c r="D16" s="1">
        <f t="shared" si="4"/>
        <v>3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1">
        <f t="shared" si="5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s="1">
        <f t="shared" si="6"/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 s="1">
        <f t="shared" si="7"/>
        <v>0</v>
      </c>
      <c r="AS16">
        <v>0</v>
      </c>
      <c r="AT16">
        <v>0</v>
      </c>
      <c r="AU16">
        <v>0</v>
      </c>
      <c r="AV16">
        <v>0</v>
      </c>
    </row>
    <row r="17" spans="1:48" x14ac:dyDescent="0.25">
      <c r="B17" t="s">
        <v>2</v>
      </c>
      <c r="C17" t="s">
        <v>18</v>
      </c>
      <c r="D17" s="1">
        <f t="shared" si="4"/>
        <v>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1</v>
      </c>
      <c r="W17">
        <v>0</v>
      </c>
      <c r="X17">
        <v>0</v>
      </c>
      <c r="Y17">
        <v>0</v>
      </c>
      <c r="Z17">
        <v>0</v>
      </c>
      <c r="AA17" s="1">
        <f t="shared" si="5"/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0</v>
      </c>
      <c r="AK17" s="1">
        <f t="shared" si="6"/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 s="1">
        <f t="shared" si="7"/>
        <v>0</v>
      </c>
      <c r="AS17">
        <v>0</v>
      </c>
      <c r="AT17">
        <v>0</v>
      </c>
      <c r="AU17">
        <v>0</v>
      </c>
      <c r="AV17">
        <v>0</v>
      </c>
    </row>
    <row r="18" spans="1:48" x14ac:dyDescent="0.25">
      <c r="B18" t="s">
        <v>64</v>
      </c>
      <c r="C18" t="s">
        <v>19</v>
      </c>
      <c r="D18" s="1">
        <f t="shared" si="4"/>
        <v>4</v>
      </c>
      <c r="E18">
        <v>0</v>
      </c>
      <c r="F18">
        <v>1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 s="1">
        <f t="shared" si="5"/>
        <v>3</v>
      </c>
      <c r="AB18">
        <v>2</v>
      </c>
      <c r="AC18">
        <v>1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s="1">
        <f t="shared" si="6"/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 s="1">
        <f t="shared" si="7"/>
        <v>1</v>
      </c>
      <c r="AS18">
        <v>1</v>
      </c>
      <c r="AT18">
        <v>0</v>
      </c>
      <c r="AU18">
        <v>0</v>
      </c>
      <c r="AV18">
        <v>0</v>
      </c>
    </row>
    <row r="19" spans="1:48" x14ac:dyDescent="0.25">
      <c r="B19" t="s">
        <v>65</v>
      </c>
      <c r="C19" t="s">
        <v>20</v>
      </c>
      <c r="D19" s="1">
        <f t="shared" si="4"/>
        <v>3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 s="1">
        <f t="shared" si="5"/>
        <v>1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s="1">
        <f t="shared" si="6"/>
        <v>2</v>
      </c>
      <c r="AL19">
        <v>0</v>
      </c>
      <c r="AM19">
        <v>0</v>
      </c>
      <c r="AN19">
        <v>0</v>
      </c>
      <c r="AO19">
        <v>1</v>
      </c>
      <c r="AP19">
        <v>1</v>
      </c>
      <c r="AQ19">
        <v>0</v>
      </c>
      <c r="AR19" s="1">
        <f t="shared" si="7"/>
        <v>0</v>
      </c>
      <c r="AS19">
        <v>0</v>
      </c>
      <c r="AT19">
        <v>0</v>
      </c>
      <c r="AU19">
        <v>0</v>
      </c>
      <c r="AV19">
        <v>0</v>
      </c>
    </row>
    <row r="20" spans="1:48" x14ac:dyDescent="0.25">
      <c r="B20" t="s">
        <v>66</v>
      </c>
      <c r="C20" t="s">
        <v>21</v>
      </c>
      <c r="D20" s="1">
        <f t="shared" si="4"/>
        <v>14</v>
      </c>
      <c r="E20">
        <v>1</v>
      </c>
      <c r="F20">
        <v>0</v>
      </c>
      <c r="G20">
        <v>0</v>
      </c>
      <c r="H20">
        <v>1</v>
      </c>
      <c r="I20">
        <v>2</v>
      </c>
      <c r="J20">
        <v>0</v>
      </c>
      <c r="K20">
        <v>0</v>
      </c>
      <c r="L20">
        <v>1</v>
      </c>
      <c r="M20">
        <v>0</v>
      </c>
      <c r="N20">
        <v>5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3</v>
      </c>
      <c r="X20">
        <v>0</v>
      </c>
      <c r="Y20">
        <v>0</v>
      </c>
      <c r="Z20">
        <v>0</v>
      </c>
      <c r="AA20" s="1">
        <f t="shared" si="5"/>
        <v>11</v>
      </c>
      <c r="AB20">
        <v>1</v>
      </c>
      <c r="AC20">
        <v>0</v>
      </c>
      <c r="AD20">
        <v>0</v>
      </c>
      <c r="AE20">
        <v>1</v>
      </c>
      <c r="AF20">
        <v>0</v>
      </c>
      <c r="AG20">
        <v>5</v>
      </c>
      <c r="AH20">
        <v>0</v>
      </c>
      <c r="AI20">
        <v>4</v>
      </c>
      <c r="AJ20">
        <v>0</v>
      </c>
      <c r="AK20" s="1">
        <f t="shared" si="6"/>
        <v>4</v>
      </c>
      <c r="AL20">
        <v>0</v>
      </c>
      <c r="AM20">
        <v>0</v>
      </c>
      <c r="AN20">
        <v>1</v>
      </c>
      <c r="AO20">
        <v>3</v>
      </c>
      <c r="AP20">
        <v>0</v>
      </c>
      <c r="AQ20">
        <v>0</v>
      </c>
      <c r="AR20" s="1">
        <f t="shared" si="7"/>
        <v>7</v>
      </c>
      <c r="AS20">
        <v>5</v>
      </c>
      <c r="AT20">
        <v>0</v>
      </c>
      <c r="AU20">
        <v>0</v>
      </c>
      <c r="AV20">
        <v>2</v>
      </c>
    </row>
    <row r="21" spans="1:48" x14ac:dyDescent="0.25">
      <c r="B21" t="s">
        <v>67</v>
      </c>
      <c r="C21" t="s">
        <v>22</v>
      </c>
      <c r="D21" s="1">
        <f t="shared" si="4"/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1">
        <f t="shared" si="5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 s="1">
        <f t="shared" si="6"/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 s="1">
        <f t="shared" si="7"/>
        <v>0</v>
      </c>
      <c r="AS21">
        <v>0</v>
      </c>
      <c r="AT21">
        <v>0</v>
      </c>
      <c r="AU21">
        <v>0</v>
      </c>
      <c r="AV21">
        <v>0</v>
      </c>
    </row>
    <row r="22" spans="1:48" x14ac:dyDescent="0.25">
      <c r="B22" t="s">
        <v>3</v>
      </c>
      <c r="C22" t="s">
        <v>23</v>
      </c>
      <c r="D22" s="1">
        <f t="shared" si="4"/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s="1">
        <f t="shared" si="5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 s="1">
        <f t="shared" si="6"/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 s="1">
        <f t="shared" si="7"/>
        <v>0</v>
      </c>
      <c r="AS22">
        <v>0</v>
      </c>
      <c r="AT22">
        <v>0</v>
      </c>
      <c r="AU22">
        <v>0</v>
      </c>
      <c r="AV22">
        <v>0</v>
      </c>
    </row>
    <row r="23" spans="1:48" x14ac:dyDescent="0.25">
      <c r="B23" t="s">
        <v>68</v>
      </c>
      <c r="C23" t="s">
        <v>10</v>
      </c>
      <c r="D23" s="1">
        <f t="shared" si="4"/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 s="1">
        <f t="shared" si="5"/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s="1">
        <f t="shared" si="6"/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 s="1">
        <f t="shared" si="7"/>
        <v>0</v>
      </c>
      <c r="AS23">
        <v>0</v>
      </c>
      <c r="AT23">
        <v>0</v>
      </c>
      <c r="AU23">
        <v>0</v>
      </c>
      <c r="AV23">
        <v>0</v>
      </c>
    </row>
    <row r="24" spans="1:48" x14ac:dyDescent="0.25">
      <c r="B24" t="s">
        <v>69</v>
      </c>
      <c r="C24" t="s">
        <v>34</v>
      </c>
      <c r="D24" s="1">
        <f t="shared" si="4"/>
        <v>38</v>
      </c>
      <c r="E24">
        <v>1</v>
      </c>
      <c r="F24">
        <v>3</v>
      </c>
      <c r="G24">
        <v>0</v>
      </c>
      <c r="H24">
        <v>2</v>
      </c>
      <c r="I24">
        <v>3</v>
      </c>
      <c r="J24">
        <v>5</v>
      </c>
      <c r="K24">
        <v>0</v>
      </c>
      <c r="L24">
        <v>0</v>
      </c>
      <c r="M24">
        <v>1</v>
      </c>
      <c r="N24">
        <v>17</v>
      </c>
      <c r="O24">
        <v>0</v>
      </c>
      <c r="P24">
        <v>0</v>
      </c>
      <c r="Q24">
        <v>0</v>
      </c>
      <c r="R24">
        <v>0</v>
      </c>
      <c r="S24">
        <v>1</v>
      </c>
      <c r="T24">
        <v>1</v>
      </c>
      <c r="U24">
        <v>3</v>
      </c>
      <c r="V24">
        <v>0</v>
      </c>
      <c r="W24">
        <v>0</v>
      </c>
      <c r="X24">
        <v>0</v>
      </c>
      <c r="Y24">
        <v>0</v>
      </c>
      <c r="Z24">
        <v>1</v>
      </c>
      <c r="AA24" s="1">
        <f t="shared" si="5"/>
        <v>23</v>
      </c>
      <c r="AB24">
        <v>0</v>
      </c>
      <c r="AC24">
        <v>0</v>
      </c>
      <c r="AD24">
        <v>1</v>
      </c>
      <c r="AE24">
        <v>1</v>
      </c>
      <c r="AF24">
        <v>4</v>
      </c>
      <c r="AG24">
        <v>5</v>
      </c>
      <c r="AH24">
        <v>5</v>
      </c>
      <c r="AI24">
        <v>7</v>
      </c>
      <c r="AJ24">
        <v>0</v>
      </c>
      <c r="AK24" s="1">
        <f t="shared" si="6"/>
        <v>2</v>
      </c>
      <c r="AL24">
        <v>0</v>
      </c>
      <c r="AM24">
        <v>0</v>
      </c>
      <c r="AN24">
        <v>0</v>
      </c>
      <c r="AO24">
        <v>0</v>
      </c>
      <c r="AP24">
        <v>1</v>
      </c>
      <c r="AQ24">
        <v>1</v>
      </c>
      <c r="AR24" s="1">
        <f t="shared" si="7"/>
        <v>6</v>
      </c>
      <c r="AS24">
        <v>3</v>
      </c>
      <c r="AT24">
        <v>0</v>
      </c>
      <c r="AU24">
        <v>1</v>
      </c>
      <c r="AV24">
        <v>2</v>
      </c>
    </row>
    <row r="25" spans="1:48" x14ac:dyDescent="0.25">
      <c r="B25" t="s">
        <v>70</v>
      </c>
      <c r="C25" t="s">
        <v>39</v>
      </c>
      <c r="D25" s="1">
        <f t="shared" si="4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 s="1">
        <f t="shared" si="5"/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s="1">
        <f t="shared" si="6"/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 s="1">
        <f t="shared" si="7"/>
        <v>1</v>
      </c>
      <c r="AS25">
        <v>0</v>
      </c>
      <c r="AT25">
        <v>0</v>
      </c>
      <c r="AU25">
        <v>0</v>
      </c>
      <c r="AV25">
        <v>1</v>
      </c>
    </row>
    <row r="26" spans="1:48" s="1" customFormat="1" x14ac:dyDescent="0.25">
      <c r="A26" s="1" t="s">
        <v>71</v>
      </c>
      <c r="B26" s="1" t="s">
        <v>40</v>
      </c>
      <c r="C26" s="1" t="s">
        <v>40</v>
      </c>
      <c r="D26" s="1">
        <f>SUM(D27:D35)</f>
        <v>39</v>
      </c>
      <c r="E26" s="1">
        <f>SUM(E27:E35)</f>
        <v>2</v>
      </c>
      <c r="F26" s="1">
        <f t="shared" ref="F26:Z26" si="8">SUM(F27:F35)</f>
        <v>1</v>
      </c>
      <c r="G26" s="1">
        <f t="shared" si="8"/>
        <v>1</v>
      </c>
      <c r="H26" s="1">
        <f t="shared" si="8"/>
        <v>0</v>
      </c>
      <c r="I26" s="1">
        <f t="shared" si="8"/>
        <v>1</v>
      </c>
      <c r="J26" s="1">
        <f t="shared" si="8"/>
        <v>2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19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1</v>
      </c>
      <c r="S26" s="1">
        <f t="shared" si="8"/>
        <v>2</v>
      </c>
      <c r="T26" s="1">
        <f t="shared" si="8"/>
        <v>2</v>
      </c>
      <c r="U26" s="1">
        <f t="shared" si="8"/>
        <v>6</v>
      </c>
      <c r="V26" s="1">
        <f t="shared" si="8"/>
        <v>0</v>
      </c>
      <c r="W26" s="1">
        <f t="shared" si="8"/>
        <v>1</v>
      </c>
      <c r="X26" s="1">
        <f t="shared" si="8"/>
        <v>1</v>
      </c>
      <c r="Y26" s="1">
        <f t="shared" si="8"/>
        <v>0</v>
      </c>
      <c r="Z26" s="1">
        <f t="shared" si="8"/>
        <v>0</v>
      </c>
      <c r="AA26" s="1">
        <f>SUM(AA27:AA35)</f>
        <v>195</v>
      </c>
      <c r="AB26" s="1">
        <f t="shared" ref="AB26:AJ26" si="9">SUM(AB27:AB35)</f>
        <v>34</v>
      </c>
      <c r="AC26" s="1">
        <f t="shared" si="9"/>
        <v>1</v>
      </c>
      <c r="AD26" s="1">
        <f t="shared" si="9"/>
        <v>1</v>
      </c>
      <c r="AE26" s="1">
        <f t="shared" si="9"/>
        <v>9</v>
      </c>
      <c r="AF26" s="1">
        <f t="shared" si="9"/>
        <v>38</v>
      </c>
      <c r="AG26" s="1">
        <f t="shared" si="9"/>
        <v>37</v>
      </c>
      <c r="AH26" s="1">
        <f t="shared" si="9"/>
        <v>28</v>
      </c>
      <c r="AI26" s="1">
        <f t="shared" si="9"/>
        <v>47</v>
      </c>
      <c r="AJ26" s="1">
        <f t="shared" si="9"/>
        <v>0</v>
      </c>
      <c r="AK26" s="1">
        <f>SUM(AK27:AK35)</f>
        <v>6</v>
      </c>
      <c r="AL26" s="1">
        <f t="shared" ref="AL26:AQ26" si="10">SUM(AL27:AL35)</f>
        <v>1</v>
      </c>
      <c r="AM26" s="1">
        <f t="shared" si="10"/>
        <v>0</v>
      </c>
      <c r="AN26" s="1">
        <f t="shared" si="10"/>
        <v>0</v>
      </c>
      <c r="AO26" s="1">
        <f t="shared" si="10"/>
        <v>4</v>
      </c>
      <c r="AP26" s="1">
        <f t="shared" si="10"/>
        <v>1</v>
      </c>
      <c r="AQ26" s="1">
        <f t="shared" si="10"/>
        <v>0</v>
      </c>
      <c r="AR26" s="1">
        <f>SUM(AR27:AR35)</f>
        <v>8</v>
      </c>
      <c r="AS26" s="1">
        <f t="shared" ref="AS26:AV26" si="11">SUM(AS27:AS35)</f>
        <v>6</v>
      </c>
      <c r="AT26" s="1">
        <f t="shared" si="11"/>
        <v>0</v>
      </c>
      <c r="AU26" s="1">
        <f t="shared" si="11"/>
        <v>1</v>
      </c>
      <c r="AV26" s="1">
        <f t="shared" si="11"/>
        <v>1</v>
      </c>
    </row>
    <row r="27" spans="1:48" x14ac:dyDescent="0.25">
      <c r="B27" t="s">
        <v>4</v>
      </c>
      <c r="C27" t="s">
        <v>24</v>
      </c>
      <c r="D27" s="1">
        <f t="shared" si="4"/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 s="1">
        <f t="shared" si="5"/>
        <v>8</v>
      </c>
      <c r="AB27">
        <v>0</v>
      </c>
      <c r="AC27">
        <v>0</v>
      </c>
      <c r="AD27">
        <v>0</v>
      </c>
      <c r="AE27">
        <v>1</v>
      </c>
      <c r="AF27">
        <v>4</v>
      </c>
      <c r="AG27">
        <v>2</v>
      </c>
      <c r="AH27">
        <v>1</v>
      </c>
      <c r="AI27">
        <v>0</v>
      </c>
      <c r="AJ27">
        <v>0</v>
      </c>
      <c r="AK27" s="1">
        <f t="shared" si="6"/>
        <v>1</v>
      </c>
      <c r="AL27">
        <v>0</v>
      </c>
      <c r="AM27">
        <v>0</v>
      </c>
      <c r="AN27">
        <v>0</v>
      </c>
      <c r="AO27">
        <v>1</v>
      </c>
      <c r="AP27">
        <v>0</v>
      </c>
      <c r="AQ27">
        <v>0</v>
      </c>
      <c r="AR27" s="1">
        <f t="shared" si="7"/>
        <v>0</v>
      </c>
      <c r="AS27">
        <v>0</v>
      </c>
      <c r="AT27">
        <v>0</v>
      </c>
      <c r="AU27">
        <v>0</v>
      </c>
      <c r="AV27">
        <v>0</v>
      </c>
    </row>
    <row r="28" spans="1:48" x14ac:dyDescent="0.25">
      <c r="B28" t="s">
        <v>5</v>
      </c>
      <c r="C28" t="s">
        <v>28</v>
      </c>
      <c r="D28" s="1">
        <f t="shared" si="4"/>
        <v>3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  <c r="V28">
        <v>0</v>
      </c>
      <c r="W28">
        <v>0</v>
      </c>
      <c r="X28">
        <v>0</v>
      </c>
      <c r="Y28">
        <v>0</v>
      </c>
      <c r="Z28">
        <v>0</v>
      </c>
      <c r="AA28" s="1">
        <f t="shared" si="5"/>
        <v>14</v>
      </c>
      <c r="AB28">
        <v>0</v>
      </c>
      <c r="AC28">
        <v>0</v>
      </c>
      <c r="AD28">
        <v>0</v>
      </c>
      <c r="AE28">
        <v>1</v>
      </c>
      <c r="AF28">
        <v>2</v>
      </c>
      <c r="AG28">
        <v>0</v>
      </c>
      <c r="AH28">
        <v>10</v>
      </c>
      <c r="AI28">
        <v>1</v>
      </c>
      <c r="AJ28">
        <v>0</v>
      </c>
      <c r="AK28" s="1">
        <f t="shared" si="6"/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 s="1">
        <f t="shared" si="7"/>
        <v>1</v>
      </c>
      <c r="AS28">
        <v>1</v>
      </c>
      <c r="AT28">
        <v>0</v>
      </c>
      <c r="AU28">
        <v>0</v>
      </c>
      <c r="AV28">
        <v>0</v>
      </c>
    </row>
    <row r="29" spans="1:48" x14ac:dyDescent="0.25">
      <c r="B29" t="s">
        <v>72</v>
      </c>
      <c r="C29" t="s">
        <v>41</v>
      </c>
      <c r="D29" s="1">
        <f t="shared" si="4"/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 s="1">
        <f t="shared" si="5"/>
        <v>3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0</v>
      </c>
      <c r="AH29">
        <v>2</v>
      </c>
      <c r="AI29">
        <v>0</v>
      </c>
      <c r="AJ29">
        <v>0</v>
      </c>
      <c r="AK29" s="1">
        <f t="shared" si="6"/>
        <v>1</v>
      </c>
      <c r="AL29">
        <v>0</v>
      </c>
      <c r="AM29">
        <v>0</v>
      </c>
      <c r="AN29">
        <v>0</v>
      </c>
      <c r="AO29">
        <v>1</v>
      </c>
      <c r="AP29">
        <v>0</v>
      </c>
      <c r="AQ29">
        <v>0</v>
      </c>
      <c r="AR29" s="1">
        <f t="shared" si="7"/>
        <v>0</v>
      </c>
      <c r="AS29">
        <v>0</v>
      </c>
      <c r="AT29">
        <v>0</v>
      </c>
      <c r="AU29">
        <v>0</v>
      </c>
      <c r="AV29">
        <v>0</v>
      </c>
    </row>
    <row r="30" spans="1:48" x14ac:dyDescent="0.25">
      <c r="B30" t="s">
        <v>73</v>
      </c>
      <c r="C30" t="s">
        <v>27</v>
      </c>
      <c r="D30" s="1">
        <f t="shared" si="4"/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 s="1">
        <f t="shared" si="5"/>
        <v>8</v>
      </c>
      <c r="AB30">
        <v>3</v>
      </c>
      <c r="AC30">
        <v>0</v>
      </c>
      <c r="AD30">
        <v>0</v>
      </c>
      <c r="AE30">
        <v>0</v>
      </c>
      <c r="AF30">
        <v>4</v>
      </c>
      <c r="AG30">
        <v>0</v>
      </c>
      <c r="AH30">
        <v>1</v>
      </c>
      <c r="AI30">
        <v>0</v>
      </c>
      <c r="AJ30">
        <v>0</v>
      </c>
      <c r="AK30" s="1">
        <f t="shared" si="6"/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 s="1">
        <f t="shared" si="7"/>
        <v>0</v>
      </c>
      <c r="AS30">
        <v>0</v>
      </c>
      <c r="AT30">
        <v>0</v>
      </c>
      <c r="AU30">
        <v>0</v>
      </c>
      <c r="AV30">
        <v>0</v>
      </c>
    </row>
    <row r="31" spans="1:48" x14ac:dyDescent="0.25">
      <c r="B31" t="s">
        <v>74</v>
      </c>
      <c r="C31" t="s">
        <v>42</v>
      </c>
      <c r="D31" s="1">
        <f t="shared" si="4"/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1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 s="1">
        <f t="shared" si="5"/>
        <v>20</v>
      </c>
      <c r="AB31">
        <v>9</v>
      </c>
      <c r="AC31">
        <v>0</v>
      </c>
      <c r="AD31">
        <v>0</v>
      </c>
      <c r="AE31">
        <v>2</v>
      </c>
      <c r="AF31">
        <v>0</v>
      </c>
      <c r="AG31">
        <v>3</v>
      </c>
      <c r="AH31">
        <v>2</v>
      </c>
      <c r="AI31">
        <v>4</v>
      </c>
      <c r="AJ31">
        <v>0</v>
      </c>
      <c r="AK31" s="1">
        <f t="shared" si="6"/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 s="1">
        <f t="shared" si="7"/>
        <v>3</v>
      </c>
      <c r="AS31">
        <v>2</v>
      </c>
      <c r="AT31">
        <v>0</v>
      </c>
      <c r="AU31">
        <v>1</v>
      </c>
      <c r="AV31">
        <v>0</v>
      </c>
    </row>
    <row r="32" spans="1:48" x14ac:dyDescent="0.25">
      <c r="B32" t="s">
        <v>75</v>
      </c>
      <c r="C32" t="s">
        <v>25</v>
      </c>
      <c r="D32" s="1">
        <f t="shared" si="4"/>
        <v>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v>0</v>
      </c>
      <c r="W32">
        <v>1</v>
      </c>
      <c r="X32">
        <v>0</v>
      </c>
      <c r="Y32">
        <v>0</v>
      </c>
      <c r="Z32">
        <v>0</v>
      </c>
      <c r="AA32" s="1">
        <f t="shared" si="5"/>
        <v>20</v>
      </c>
      <c r="AB32">
        <v>3</v>
      </c>
      <c r="AC32">
        <v>0</v>
      </c>
      <c r="AD32">
        <v>0</v>
      </c>
      <c r="AE32">
        <v>2</v>
      </c>
      <c r="AF32">
        <v>4</v>
      </c>
      <c r="AG32">
        <v>0</v>
      </c>
      <c r="AH32">
        <v>3</v>
      </c>
      <c r="AI32">
        <v>8</v>
      </c>
      <c r="AJ32">
        <v>0</v>
      </c>
      <c r="AK32" s="1">
        <f t="shared" si="6"/>
        <v>1</v>
      </c>
      <c r="AL32">
        <v>1</v>
      </c>
      <c r="AM32">
        <v>0</v>
      </c>
      <c r="AN32">
        <v>0</v>
      </c>
      <c r="AO32">
        <v>0</v>
      </c>
      <c r="AP32">
        <v>0</v>
      </c>
      <c r="AQ32">
        <v>0</v>
      </c>
      <c r="AR32" s="1">
        <f t="shared" si="7"/>
        <v>0</v>
      </c>
      <c r="AS32">
        <v>0</v>
      </c>
      <c r="AT32">
        <v>0</v>
      </c>
      <c r="AU32">
        <v>0</v>
      </c>
      <c r="AV32">
        <v>0</v>
      </c>
    </row>
    <row r="33" spans="1:48" x14ac:dyDescent="0.25">
      <c r="B33" t="s">
        <v>76</v>
      </c>
      <c r="C33" t="s">
        <v>29</v>
      </c>
      <c r="D33" s="1">
        <f t="shared" si="4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 s="1">
        <f t="shared" si="5"/>
        <v>11</v>
      </c>
      <c r="AB33">
        <v>1</v>
      </c>
      <c r="AC33">
        <v>1</v>
      </c>
      <c r="AD33">
        <v>0</v>
      </c>
      <c r="AE33">
        <v>0</v>
      </c>
      <c r="AF33">
        <v>5</v>
      </c>
      <c r="AG33">
        <v>2</v>
      </c>
      <c r="AH33">
        <v>0</v>
      </c>
      <c r="AI33">
        <v>2</v>
      </c>
      <c r="AJ33">
        <v>0</v>
      </c>
      <c r="AK33" s="1">
        <f t="shared" si="6"/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 s="1">
        <f t="shared" si="7"/>
        <v>0</v>
      </c>
      <c r="AS33">
        <v>0</v>
      </c>
      <c r="AT33">
        <v>0</v>
      </c>
      <c r="AU33">
        <v>0</v>
      </c>
      <c r="AV33">
        <v>0</v>
      </c>
    </row>
    <row r="34" spans="1:48" x14ac:dyDescent="0.25">
      <c r="B34" t="s">
        <v>77</v>
      </c>
      <c r="C34" t="s">
        <v>26</v>
      </c>
      <c r="D34" s="1">
        <f t="shared" si="4"/>
        <v>18</v>
      </c>
      <c r="E34">
        <v>2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12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3</v>
      </c>
      <c r="V34">
        <v>0</v>
      </c>
      <c r="W34">
        <v>0</v>
      </c>
      <c r="X34">
        <v>0</v>
      </c>
      <c r="Y34">
        <v>0</v>
      </c>
      <c r="Z34">
        <v>0</v>
      </c>
      <c r="AA34" s="1">
        <f t="shared" si="5"/>
        <v>23</v>
      </c>
      <c r="AB34">
        <v>9</v>
      </c>
      <c r="AC34">
        <v>0</v>
      </c>
      <c r="AD34">
        <v>1</v>
      </c>
      <c r="AE34">
        <v>1</v>
      </c>
      <c r="AF34">
        <v>5</v>
      </c>
      <c r="AG34">
        <v>5</v>
      </c>
      <c r="AH34">
        <v>2</v>
      </c>
      <c r="AI34">
        <v>0</v>
      </c>
      <c r="AJ34">
        <v>0</v>
      </c>
      <c r="AK34" s="1">
        <f t="shared" si="6"/>
        <v>1</v>
      </c>
      <c r="AL34">
        <v>0</v>
      </c>
      <c r="AM34">
        <v>0</v>
      </c>
      <c r="AN34">
        <v>0</v>
      </c>
      <c r="AO34">
        <v>1</v>
      </c>
      <c r="AP34">
        <v>0</v>
      </c>
      <c r="AQ34">
        <v>0</v>
      </c>
      <c r="AR34" s="1">
        <f t="shared" si="7"/>
        <v>1</v>
      </c>
      <c r="AS34">
        <v>1</v>
      </c>
      <c r="AT34">
        <v>0</v>
      </c>
      <c r="AU34">
        <v>0</v>
      </c>
      <c r="AV34">
        <v>0</v>
      </c>
    </row>
    <row r="35" spans="1:48" x14ac:dyDescent="0.25">
      <c r="B35" t="s">
        <v>78</v>
      </c>
      <c r="C35" t="s">
        <v>43</v>
      </c>
      <c r="D35" s="1">
        <f t="shared" si="4"/>
        <v>9</v>
      </c>
      <c r="E35">
        <v>0</v>
      </c>
      <c r="F35">
        <v>0</v>
      </c>
      <c r="G35">
        <v>1</v>
      </c>
      <c r="H35">
        <v>0</v>
      </c>
      <c r="I35">
        <v>1</v>
      </c>
      <c r="J35">
        <v>1</v>
      </c>
      <c r="K35">
        <v>0</v>
      </c>
      <c r="L35">
        <v>0</v>
      </c>
      <c r="M35">
        <v>0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2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 s="1">
        <f t="shared" si="5"/>
        <v>88</v>
      </c>
      <c r="AB35">
        <v>9</v>
      </c>
      <c r="AC35">
        <v>0</v>
      </c>
      <c r="AD35">
        <v>0</v>
      </c>
      <c r="AE35">
        <v>2</v>
      </c>
      <c r="AF35">
        <v>13</v>
      </c>
      <c r="AG35">
        <v>25</v>
      </c>
      <c r="AH35">
        <v>7</v>
      </c>
      <c r="AI35">
        <v>32</v>
      </c>
      <c r="AJ35">
        <v>0</v>
      </c>
      <c r="AK35" s="1">
        <f t="shared" si="6"/>
        <v>2</v>
      </c>
      <c r="AL35">
        <v>0</v>
      </c>
      <c r="AM35">
        <v>0</v>
      </c>
      <c r="AN35">
        <v>0</v>
      </c>
      <c r="AO35">
        <v>1</v>
      </c>
      <c r="AP35">
        <v>1</v>
      </c>
      <c r="AQ35">
        <v>0</v>
      </c>
      <c r="AR35" s="1">
        <f t="shared" si="7"/>
        <v>3</v>
      </c>
      <c r="AS35">
        <v>2</v>
      </c>
      <c r="AT35">
        <v>0</v>
      </c>
      <c r="AU35">
        <v>0</v>
      </c>
      <c r="AV35">
        <v>1</v>
      </c>
    </row>
    <row r="36" spans="1:48" s="1" customFormat="1" x14ac:dyDescent="0.25">
      <c r="A36" s="1" t="s">
        <v>79</v>
      </c>
      <c r="B36" s="1" t="s">
        <v>44</v>
      </c>
      <c r="C36" s="1" t="s">
        <v>44</v>
      </c>
      <c r="D36" s="1">
        <f>SUM(D37:D42)</f>
        <v>21</v>
      </c>
      <c r="E36" s="1">
        <f>SUM(E37:E42)</f>
        <v>1</v>
      </c>
      <c r="F36" s="1">
        <f t="shared" ref="F36:Z36" si="12">SUM(F37:F42)</f>
        <v>0</v>
      </c>
      <c r="G36" s="1">
        <f t="shared" si="12"/>
        <v>0</v>
      </c>
      <c r="H36" s="1">
        <f t="shared" si="12"/>
        <v>0</v>
      </c>
      <c r="I36" s="1">
        <f t="shared" si="12"/>
        <v>2</v>
      </c>
      <c r="J36" s="1">
        <f t="shared" si="12"/>
        <v>1</v>
      </c>
      <c r="K36" s="1">
        <f t="shared" si="12"/>
        <v>1</v>
      </c>
      <c r="L36" s="1">
        <f t="shared" si="12"/>
        <v>2</v>
      </c>
      <c r="M36" s="1">
        <f t="shared" si="12"/>
        <v>1</v>
      </c>
      <c r="N36" s="1">
        <f t="shared" si="12"/>
        <v>4</v>
      </c>
      <c r="O36" s="1">
        <f t="shared" si="12"/>
        <v>0</v>
      </c>
      <c r="P36" s="1">
        <f t="shared" si="12"/>
        <v>0</v>
      </c>
      <c r="Q36" s="1">
        <f t="shared" si="12"/>
        <v>0</v>
      </c>
      <c r="R36" s="1">
        <f t="shared" si="12"/>
        <v>0</v>
      </c>
      <c r="S36" s="1">
        <f t="shared" si="12"/>
        <v>0</v>
      </c>
      <c r="T36" s="1">
        <f t="shared" si="12"/>
        <v>0</v>
      </c>
      <c r="U36" s="1">
        <f t="shared" si="12"/>
        <v>7</v>
      </c>
      <c r="V36" s="1">
        <f t="shared" si="12"/>
        <v>0</v>
      </c>
      <c r="W36" s="1">
        <f t="shared" si="12"/>
        <v>1</v>
      </c>
      <c r="X36" s="1">
        <f t="shared" si="12"/>
        <v>0</v>
      </c>
      <c r="Y36" s="1">
        <f t="shared" si="12"/>
        <v>0</v>
      </c>
      <c r="Z36" s="1">
        <f t="shared" si="12"/>
        <v>1</v>
      </c>
      <c r="AA36" s="1">
        <f>SUM(AA37:AA42)</f>
        <v>10</v>
      </c>
      <c r="AB36" s="1">
        <f t="shared" ref="AB36:AJ36" si="13">SUM(AB37:AB42)</f>
        <v>0</v>
      </c>
      <c r="AC36" s="1">
        <f t="shared" si="13"/>
        <v>0</v>
      </c>
      <c r="AD36" s="1">
        <f t="shared" si="13"/>
        <v>0</v>
      </c>
      <c r="AE36" s="1">
        <f t="shared" si="13"/>
        <v>0</v>
      </c>
      <c r="AF36" s="1">
        <f t="shared" si="13"/>
        <v>2</v>
      </c>
      <c r="AG36" s="1">
        <f t="shared" si="13"/>
        <v>5</v>
      </c>
      <c r="AH36" s="1">
        <f t="shared" si="13"/>
        <v>0</v>
      </c>
      <c r="AI36" s="1">
        <f t="shared" si="13"/>
        <v>3</v>
      </c>
      <c r="AJ36" s="1">
        <f t="shared" si="13"/>
        <v>0</v>
      </c>
      <c r="AK36" s="1">
        <f>SUM(AK37:AK42)</f>
        <v>8</v>
      </c>
      <c r="AL36" s="1">
        <f t="shared" ref="AL36:AQ36" si="14">SUM(AL37:AL42)</f>
        <v>0</v>
      </c>
      <c r="AM36" s="1">
        <f t="shared" si="14"/>
        <v>1</v>
      </c>
      <c r="AN36" s="1">
        <f t="shared" si="14"/>
        <v>3</v>
      </c>
      <c r="AO36" s="1">
        <f t="shared" si="14"/>
        <v>1</v>
      </c>
      <c r="AP36" s="1">
        <f t="shared" si="14"/>
        <v>1</v>
      </c>
      <c r="AQ36" s="1">
        <f t="shared" si="14"/>
        <v>2</v>
      </c>
      <c r="AR36" s="1">
        <f>SUM(AR37:AR42)</f>
        <v>5</v>
      </c>
      <c r="AS36" s="1">
        <f t="shared" ref="AS36:AV36" si="15">SUM(AS37:AS42)</f>
        <v>2</v>
      </c>
      <c r="AT36" s="1">
        <f t="shared" si="15"/>
        <v>0</v>
      </c>
      <c r="AU36" s="1">
        <f t="shared" si="15"/>
        <v>0</v>
      </c>
      <c r="AV36" s="1">
        <f t="shared" si="15"/>
        <v>3</v>
      </c>
    </row>
    <row r="37" spans="1:48" x14ac:dyDescent="0.25">
      <c r="B37" t="s">
        <v>80</v>
      </c>
      <c r="C37" t="s">
        <v>45</v>
      </c>
      <c r="D37" s="1">
        <f t="shared" si="4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 s="1">
        <f t="shared" si="5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f t="shared" si="6"/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 s="1">
        <f t="shared" si="7"/>
        <v>0</v>
      </c>
      <c r="AS37">
        <v>0</v>
      </c>
      <c r="AT37">
        <v>0</v>
      </c>
      <c r="AU37">
        <v>0</v>
      </c>
      <c r="AV37">
        <v>0</v>
      </c>
    </row>
    <row r="38" spans="1:48" x14ac:dyDescent="0.25">
      <c r="B38" t="s">
        <v>81</v>
      </c>
      <c r="C38" t="s">
        <v>30</v>
      </c>
      <c r="D38" s="1">
        <f t="shared" si="4"/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</v>
      </c>
      <c r="V38">
        <v>0</v>
      </c>
      <c r="W38">
        <v>0</v>
      </c>
      <c r="X38">
        <v>0</v>
      </c>
      <c r="Y38">
        <v>0</v>
      </c>
      <c r="Z38">
        <v>0</v>
      </c>
      <c r="AA38" s="1">
        <f t="shared" si="5"/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 s="1">
        <f t="shared" si="6"/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 s="1">
        <f t="shared" si="7"/>
        <v>0</v>
      </c>
      <c r="AS38">
        <v>0</v>
      </c>
      <c r="AT38">
        <v>0</v>
      </c>
      <c r="AU38">
        <v>0</v>
      </c>
      <c r="AV38">
        <v>0</v>
      </c>
    </row>
    <row r="39" spans="1:48" x14ac:dyDescent="0.25">
      <c r="B39" t="s">
        <v>82</v>
      </c>
      <c r="C39" t="s">
        <v>31</v>
      </c>
      <c r="D39" s="1">
        <f t="shared" si="4"/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 s="1">
        <f t="shared" si="5"/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 s="1">
        <f t="shared" si="6"/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 s="1">
        <f t="shared" si="7"/>
        <v>0</v>
      </c>
      <c r="AS39">
        <v>0</v>
      </c>
      <c r="AT39">
        <v>0</v>
      </c>
      <c r="AU39">
        <v>0</v>
      </c>
      <c r="AV39">
        <v>0</v>
      </c>
    </row>
    <row r="40" spans="1:48" x14ac:dyDescent="0.25">
      <c r="B40" t="s">
        <v>83</v>
      </c>
      <c r="C40" t="s">
        <v>46</v>
      </c>
      <c r="D40" s="1">
        <f t="shared" si="4"/>
        <v>11</v>
      </c>
      <c r="E40">
        <v>1</v>
      </c>
      <c r="F40">
        <v>0</v>
      </c>
      <c r="G40">
        <v>0</v>
      </c>
      <c r="H40">
        <v>0</v>
      </c>
      <c r="I40">
        <v>1</v>
      </c>
      <c r="J40">
        <v>0</v>
      </c>
      <c r="K40">
        <v>0</v>
      </c>
      <c r="L40">
        <v>0</v>
      </c>
      <c r="M40">
        <v>1</v>
      </c>
      <c r="N40">
        <v>4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2</v>
      </c>
      <c r="V40">
        <v>0</v>
      </c>
      <c r="W40">
        <v>1</v>
      </c>
      <c r="X40">
        <v>0</v>
      </c>
      <c r="Y40">
        <v>0</v>
      </c>
      <c r="Z40">
        <v>1</v>
      </c>
      <c r="AA40" s="1">
        <f t="shared" si="5"/>
        <v>7</v>
      </c>
      <c r="AB40">
        <v>0</v>
      </c>
      <c r="AC40">
        <v>0</v>
      </c>
      <c r="AD40">
        <v>0</v>
      </c>
      <c r="AE40">
        <v>0</v>
      </c>
      <c r="AF40">
        <v>1</v>
      </c>
      <c r="AG40">
        <v>4</v>
      </c>
      <c r="AH40">
        <v>0</v>
      </c>
      <c r="AI40">
        <v>2</v>
      </c>
      <c r="AJ40">
        <v>0</v>
      </c>
      <c r="AK40" s="1">
        <f t="shared" si="6"/>
        <v>7</v>
      </c>
      <c r="AL40">
        <v>0</v>
      </c>
      <c r="AM40">
        <v>1</v>
      </c>
      <c r="AN40">
        <v>3</v>
      </c>
      <c r="AO40">
        <v>0</v>
      </c>
      <c r="AP40">
        <v>1</v>
      </c>
      <c r="AQ40">
        <v>2</v>
      </c>
      <c r="AR40" s="1">
        <f t="shared" si="7"/>
        <v>3</v>
      </c>
      <c r="AS40">
        <v>0</v>
      </c>
      <c r="AT40">
        <v>0</v>
      </c>
      <c r="AU40">
        <v>0</v>
      </c>
      <c r="AV40">
        <v>3</v>
      </c>
    </row>
    <row r="41" spans="1:48" x14ac:dyDescent="0.25">
      <c r="B41" t="s">
        <v>84</v>
      </c>
      <c r="C41" t="s">
        <v>47</v>
      </c>
      <c r="D41" s="1">
        <f t="shared" si="4"/>
        <v>7</v>
      </c>
      <c r="E41">
        <v>0</v>
      </c>
      <c r="F41">
        <v>0</v>
      </c>
      <c r="G41">
        <v>0</v>
      </c>
      <c r="H41">
        <v>0</v>
      </c>
      <c r="I41">
        <v>1</v>
      </c>
      <c r="J41">
        <v>1</v>
      </c>
      <c r="K41">
        <v>0</v>
      </c>
      <c r="L41">
        <v>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3</v>
      </c>
      <c r="V41">
        <v>0</v>
      </c>
      <c r="W41">
        <v>0</v>
      </c>
      <c r="X41">
        <v>0</v>
      </c>
      <c r="Y41">
        <v>0</v>
      </c>
      <c r="Z41">
        <v>0</v>
      </c>
      <c r="AA41" s="1">
        <f t="shared" si="5"/>
        <v>2</v>
      </c>
      <c r="AB41">
        <v>0</v>
      </c>
      <c r="AC41">
        <v>0</v>
      </c>
      <c r="AD41">
        <v>0</v>
      </c>
      <c r="AE41">
        <v>0</v>
      </c>
      <c r="AF41">
        <v>1</v>
      </c>
      <c r="AG41">
        <v>1</v>
      </c>
      <c r="AH41">
        <v>0</v>
      </c>
      <c r="AI41">
        <v>0</v>
      </c>
      <c r="AJ41">
        <v>0</v>
      </c>
      <c r="AK41" s="1">
        <f t="shared" si="6"/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 s="1">
        <f t="shared" si="7"/>
        <v>2</v>
      </c>
      <c r="AS41">
        <v>2</v>
      </c>
      <c r="AT41">
        <v>0</v>
      </c>
      <c r="AU41">
        <v>0</v>
      </c>
      <c r="AV41">
        <v>0</v>
      </c>
    </row>
    <row r="42" spans="1:48" x14ac:dyDescent="0.25">
      <c r="B42" t="s">
        <v>85</v>
      </c>
      <c r="C42" t="s">
        <v>48</v>
      </c>
      <c r="D42" s="1">
        <f t="shared" si="4"/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0</v>
      </c>
      <c r="Z42">
        <v>0</v>
      </c>
      <c r="AA42" s="1">
        <f t="shared" si="5"/>
        <v>1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0</v>
      </c>
      <c r="AK42" s="1">
        <f t="shared" si="6"/>
        <v>1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0</v>
      </c>
      <c r="AR42" s="1">
        <f t="shared" si="7"/>
        <v>0</v>
      </c>
      <c r="AS42">
        <v>0</v>
      </c>
      <c r="AT42">
        <v>0</v>
      </c>
      <c r="AU42">
        <v>0</v>
      </c>
      <c r="AV42">
        <v>0</v>
      </c>
    </row>
    <row r="43" spans="1:48" s="1" customFormat="1" x14ac:dyDescent="0.25">
      <c r="A43" s="1" t="s">
        <v>86</v>
      </c>
      <c r="B43" s="1" t="s">
        <v>49</v>
      </c>
      <c r="C43" s="1" t="s">
        <v>49</v>
      </c>
      <c r="D43" s="1">
        <f>SUM(D44:D47)</f>
        <v>31</v>
      </c>
      <c r="E43" s="1">
        <f>SUM(E44:E47)</f>
        <v>0</v>
      </c>
      <c r="F43" s="1">
        <f t="shared" ref="F43:Z43" si="16">SUM(F44:F47)</f>
        <v>2</v>
      </c>
      <c r="G43" s="1">
        <f t="shared" si="16"/>
        <v>2</v>
      </c>
      <c r="H43" s="1">
        <f t="shared" si="16"/>
        <v>2</v>
      </c>
      <c r="I43" s="1">
        <f t="shared" si="16"/>
        <v>0</v>
      </c>
      <c r="J43" s="1">
        <f t="shared" si="16"/>
        <v>1</v>
      </c>
      <c r="K43" s="1">
        <f t="shared" si="16"/>
        <v>0</v>
      </c>
      <c r="L43" s="1">
        <f t="shared" si="16"/>
        <v>0</v>
      </c>
      <c r="M43" s="1">
        <f t="shared" si="16"/>
        <v>0</v>
      </c>
      <c r="N43" s="1">
        <f t="shared" si="16"/>
        <v>11</v>
      </c>
      <c r="O43" s="1">
        <f t="shared" si="16"/>
        <v>0</v>
      </c>
      <c r="P43" s="1">
        <f t="shared" si="16"/>
        <v>0</v>
      </c>
      <c r="Q43" s="1">
        <f t="shared" si="16"/>
        <v>0</v>
      </c>
      <c r="R43" s="1">
        <f t="shared" si="16"/>
        <v>1</v>
      </c>
      <c r="S43" s="1">
        <f t="shared" si="16"/>
        <v>0</v>
      </c>
      <c r="T43" s="1">
        <f t="shared" si="16"/>
        <v>3</v>
      </c>
      <c r="U43" s="1">
        <f t="shared" si="16"/>
        <v>8</v>
      </c>
      <c r="V43" s="1">
        <f t="shared" si="16"/>
        <v>0</v>
      </c>
      <c r="W43" s="1">
        <f t="shared" si="16"/>
        <v>0</v>
      </c>
      <c r="X43" s="1">
        <f t="shared" si="16"/>
        <v>0</v>
      </c>
      <c r="Y43" s="1">
        <f t="shared" si="16"/>
        <v>0</v>
      </c>
      <c r="Z43" s="1">
        <f t="shared" si="16"/>
        <v>1</v>
      </c>
      <c r="AA43" s="1">
        <f>SUM(AA44:AA47)</f>
        <v>21</v>
      </c>
      <c r="AB43" s="1">
        <f t="shared" ref="AB43:AJ43" si="17">SUM(AB44:AB47)</f>
        <v>3</v>
      </c>
      <c r="AC43" s="1">
        <f t="shared" si="17"/>
        <v>0</v>
      </c>
      <c r="AD43" s="1">
        <f t="shared" si="17"/>
        <v>1</v>
      </c>
      <c r="AE43" s="1">
        <f t="shared" si="17"/>
        <v>0</v>
      </c>
      <c r="AF43" s="1">
        <f t="shared" si="17"/>
        <v>1</v>
      </c>
      <c r="AG43" s="1">
        <f t="shared" si="17"/>
        <v>6</v>
      </c>
      <c r="AH43" s="1">
        <f t="shared" si="17"/>
        <v>2</v>
      </c>
      <c r="AI43" s="1">
        <f t="shared" si="17"/>
        <v>8</v>
      </c>
      <c r="AJ43" s="1">
        <f t="shared" si="17"/>
        <v>0</v>
      </c>
      <c r="AK43" s="1">
        <f>SUM(AK44:AK47)</f>
        <v>14</v>
      </c>
      <c r="AL43" s="1">
        <f t="shared" ref="AL43:AQ43" si="18">SUM(AL44:AL47)</f>
        <v>1</v>
      </c>
      <c r="AM43" s="1">
        <f t="shared" si="18"/>
        <v>0</v>
      </c>
      <c r="AN43" s="1">
        <f t="shared" si="18"/>
        <v>0</v>
      </c>
      <c r="AO43" s="1">
        <f t="shared" si="18"/>
        <v>8</v>
      </c>
      <c r="AP43" s="1">
        <f t="shared" si="18"/>
        <v>5</v>
      </c>
      <c r="AQ43" s="1">
        <f t="shared" si="18"/>
        <v>0</v>
      </c>
      <c r="AR43" s="1">
        <f>SUM(AR44:AR47)</f>
        <v>51</v>
      </c>
      <c r="AS43" s="1">
        <f t="shared" ref="AS43:AV43" si="19">SUM(AS44:AS47)</f>
        <v>12</v>
      </c>
      <c r="AT43" s="1">
        <f t="shared" si="19"/>
        <v>2</v>
      </c>
      <c r="AU43" s="1">
        <f t="shared" si="19"/>
        <v>25</v>
      </c>
      <c r="AV43" s="1">
        <f t="shared" si="19"/>
        <v>12</v>
      </c>
    </row>
    <row r="44" spans="1:48" x14ac:dyDescent="0.25">
      <c r="B44" t="s">
        <v>87</v>
      </c>
      <c r="C44" t="s">
        <v>32</v>
      </c>
      <c r="D44" s="1">
        <f t="shared" si="4"/>
        <v>9</v>
      </c>
      <c r="E44">
        <v>0</v>
      </c>
      <c r="F44">
        <v>0</v>
      </c>
      <c r="G44">
        <v>0</v>
      </c>
      <c r="H44">
        <v>1</v>
      </c>
      <c r="I44">
        <v>0</v>
      </c>
      <c r="J44">
        <v>1</v>
      </c>
      <c r="K44">
        <v>0</v>
      </c>
      <c r="L44">
        <v>0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3</v>
      </c>
      <c r="V44">
        <v>0</v>
      </c>
      <c r="W44">
        <v>0</v>
      </c>
      <c r="X44">
        <v>0</v>
      </c>
      <c r="Y44">
        <v>0</v>
      </c>
      <c r="Z44">
        <v>0</v>
      </c>
      <c r="AA44" s="1">
        <f t="shared" si="5"/>
        <v>8</v>
      </c>
      <c r="AB44">
        <v>0</v>
      </c>
      <c r="AC44">
        <v>0</v>
      </c>
      <c r="AD44">
        <v>1</v>
      </c>
      <c r="AE44">
        <v>0</v>
      </c>
      <c r="AF44">
        <v>0</v>
      </c>
      <c r="AG44">
        <v>3</v>
      </c>
      <c r="AH44">
        <v>2</v>
      </c>
      <c r="AI44">
        <v>2</v>
      </c>
      <c r="AJ44">
        <v>0</v>
      </c>
      <c r="AK44" s="1">
        <f t="shared" si="6"/>
        <v>9</v>
      </c>
      <c r="AL44">
        <v>1</v>
      </c>
      <c r="AM44">
        <v>0</v>
      </c>
      <c r="AN44">
        <v>0</v>
      </c>
      <c r="AO44">
        <v>4</v>
      </c>
      <c r="AP44">
        <v>4</v>
      </c>
      <c r="AQ44">
        <v>0</v>
      </c>
      <c r="AR44" s="1">
        <f t="shared" si="7"/>
        <v>20</v>
      </c>
      <c r="AS44">
        <v>0</v>
      </c>
      <c r="AT44">
        <v>0</v>
      </c>
      <c r="AU44">
        <v>9</v>
      </c>
      <c r="AV44">
        <v>11</v>
      </c>
    </row>
    <row r="45" spans="1:48" x14ac:dyDescent="0.25">
      <c r="B45" t="s">
        <v>88</v>
      </c>
      <c r="C45" t="s">
        <v>50</v>
      </c>
      <c r="D45" s="1">
        <f t="shared" si="4"/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 s="1">
        <f t="shared" si="5"/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 s="1">
        <f t="shared" si="6"/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 s="1">
        <f t="shared" si="7"/>
        <v>1</v>
      </c>
      <c r="AS45">
        <v>1</v>
      </c>
      <c r="AT45">
        <v>0</v>
      </c>
      <c r="AU45">
        <v>0</v>
      </c>
      <c r="AV45">
        <v>0</v>
      </c>
    </row>
    <row r="46" spans="1:48" x14ac:dyDescent="0.25">
      <c r="B46" t="s">
        <v>89</v>
      </c>
      <c r="C46" t="s">
        <v>51</v>
      </c>
      <c r="D46" s="1">
        <f t="shared" si="4"/>
        <v>2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0</v>
      </c>
      <c r="Z46">
        <v>0</v>
      </c>
      <c r="AA46" s="1">
        <f t="shared" si="5"/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 s="1">
        <f t="shared" si="6"/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 s="1">
        <f t="shared" si="7"/>
        <v>4</v>
      </c>
      <c r="AS46">
        <v>1</v>
      </c>
      <c r="AT46">
        <v>2</v>
      </c>
      <c r="AU46">
        <v>0</v>
      </c>
      <c r="AV46">
        <v>1</v>
      </c>
    </row>
    <row r="47" spans="1:48" x14ac:dyDescent="0.25">
      <c r="B47" t="s">
        <v>90</v>
      </c>
      <c r="C47" t="s">
        <v>52</v>
      </c>
      <c r="D47" s="1">
        <f t="shared" si="4"/>
        <v>20</v>
      </c>
      <c r="E47">
        <v>0</v>
      </c>
      <c r="F47">
        <v>1</v>
      </c>
      <c r="G47">
        <v>2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8</v>
      </c>
      <c r="O47">
        <v>0</v>
      </c>
      <c r="P47">
        <v>0</v>
      </c>
      <c r="Q47">
        <v>0</v>
      </c>
      <c r="R47">
        <v>1</v>
      </c>
      <c r="S47">
        <v>0</v>
      </c>
      <c r="T47">
        <v>2</v>
      </c>
      <c r="U47">
        <v>4</v>
      </c>
      <c r="V47">
        <v>0</v>
      </c>
      <c r="W47">
        <v>0</v>
      </c>
      <c r="X47">
        <v>0</v>
      </c>
      <c r="Y47">
        <v>0</v>
      </c>
      <c r="Z47">
        <v>1</v>
      </c>
      <c r="AA47" s="1">
        <f t="shared" si="5"/>
        <v>13</v>
      </c>
      <c r="AB47">
        <v>3</v>
      </c>
      <c r="AC47">
        <v>0</v>
      </c>
      <c r="AD47">
        <v>0</v>
      </c>
      <c r="AE47">
        <v>0</v>
      </c>
      <c r="AF47">
        <v>1</v>
      </c>
      <c r="AG47">
        <v>3</v>
      </c>
      <c r="AH47">
        <v>0</v>
      </c>
      <c r="AI47">
        <v>6</v>
      </c>
      <c r="AJ47">
        <v>0</v>
      </c>
      <c r="AK47" s="1">
        <f t="shared" si="6"/>
        <v>5</v>
      </c>
      <c r="AL47">
        <v>0</v>
      </c>
      <c r="AM47">
        <v>0</v>
      </c>
      <c r="AN47">
        <v>0</v>
      </c>
      <c r="AO47">
        <v>4</v>
      </c>
      <c r="AP47">
        <v>1</v>
      </c>
      <c r="AQ47">
        <v>0</v>
      </c>
      <c r="AR47" s="1">
        <f t="shared" si="7"/>
        <v>26</v>
      </c>
      <c r="AS47">
        <v>10</v>
      </c>
      <c r="AT47">
        <v>0</v>
      </c>
      <c r="AU47">
        <v>16</v>
      </c>
      <c r="AV4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Moore</dc:creator>
  <cp:lastModifiedBy>Doug Moore</cp:lastModifiedBy>
  <dcterms:created xsi:type="dcterms:W3CDTF">2025-06-02T20:51:34Z</dcterms:created>
  <dcterms:modified xsi:type="dcterms:W3CDTF">2025-06-03T15:22:45Z</dcterms:modified>
</cp:coreProperties>
</file>